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6" tabRatio="500" activeTab="0"/>
  </bookViews>
  <sheets>
    <sheet name="Предмет олимпиады-параллель" sheetId="1" r:id="rId1"/>
  </sheets>
  <externalReferences>
    <externalReference r:id="rId4"/>
    <externalReference r:id="rId5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<sst xmlns="http://schemas.openxmlformats.org/spreadsheetml/2006/main" count="30" uniqueCount="30">
  <si>
    <t>ПРОТОКОЛ</t>
  </si>
  <si>
    <t xml:space="preserve">Дата проведения олимпиады: </t>
  </si>
  <si>
    <t>Максимальное количество баллов:</t>
  </si>
  <si>
    <t>L</t>
  </si>
  <si>
    <t>R</t>
  </si>
  <si>
    <t>UE</t>
  </si>
  <si>
    <t>W</t>
  </si>
  <si>
    <t>№ п/п</t>
  </si>
  <si>
    <t>Шифр</t>
  </si>
  <si>
    <t>Фамилия</t>
  </si>
  <si>
    <t>Имя</t>
  </si>
  <si>
    <t>Отчество</t>
  </si>
  <si>
    <t>Муниципальный район</t>
  </si>
  <si>
    <t>Наименование ОО</t>
  </si>
  <si>
    <t>Класс</t>
  </si>
  <si>
    <t>Итоговый балл</t>
  </si>
  <si>
    <t>Рейтинг (место)</t>
  </si>
  <si>
    <t xml:space="preserve">Тип диплома </t>
  </si>
  <si>
    <t>учитель</t>
  </si>
  <si>
    <t>Мельникова И. Н.</t>
  </si>
  <si>
    <t xml:space="preserve">Председатель жюри:                                </t>
  </si>
  <si>
    <t>Секретарь:</t>
  </si>
  <si>
    <t>Бондарчик О. В.</t>
  </si>
  <si>
    <t>Члены жюри:</t>
  </si>
  <si>
    <t xml:space="preserve">Тимошенко Н. Н. </t>
  </si>
  <si>
    <t>Михайлова Т. В.</t>
  </si>
  <si>
    <t xml:space="preserve">                                                          Кузнецова С.С</t>
  </si>
  <si>
    <t xml:space="preserve">                       Кузнецова С.С          .          Цыганова М.В.                 </t>
  </si>
  <si>
    <t>В.</t>
  </si>
  <si>
    <r>
      <t xml:space="preserve"> оценивания работ участников школьного этапа всероссийской олимпиады школьников 2023/24 учебного года по ___</t>
    </r>
    <r>
      <rPr>
        <b/>
        <u val="single"/>
        <sz val="12"/>
        <rFont val="Times New Roman"/>
        <family val="1"/>
      </rPr>
      <t>английскому языку</t>
    </r>
    <r>
      <rPr>
        <b/>
        <sz val="12"/>
        <rFont val="Times New Roman"/>
        <family val="1"/>
      </rPr>
      <t>____в ___</t>
    </r>
    <r>
      <rPr>
        <b/>
        <u val="single"/>
        <sz val="12"/>
        <rFont val="Times New Roman"/>
        <family val="1"/>
      </rPr>
      <t>11_</t>
    </r>
    <r>
      <rPr>
        <b/>
        <sz val="12"/>
        <rFont val="Times New Roman"/>
        <family val="1"/>
      </rPr>
      <t xml:space="preserve">___ классе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</si>
</sst>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14" fontId="5" fillId="0" borderId="0" xfId="0" applyNumberFormat="1" applyFont="1" applyAlignment="1">
      <alignment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3" fillId="0" borderId="15" xfId="0" applyFont="1" applyFill="1" applyBorder="1" applyAlignment="1">
      <alignment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7zOC42713D3\&#1055;&#1088;&#1080;&#1083;&#1086;&#1078;&#1077;&#1085;&#1080;&#1077;_7_&#1087;&#1088;&#1086;&#1090;&#1086;&#1082;&#1086;&#1083;%20&#1086;&#1094;&#1077;&#1085;&#1080;&#1074;&#1072;&#1085;&#1080;&#1103;%2011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мет олимпиады-параллель"/>
    </sheetNames>
    <sheetDataSet>
      <sheetData sheetId="0">
        <row r="7">
          <cell r="C7" t="str">
            <v>11.К.3</v>
          </cell>
          <cell r="D7" t="str">
            <v>Козловская</v>
          </cell>
          <cell r="E7" t="str">
            <v>Ксения</v>
          </cell>
          <cell r="F7" t="str">
            <v>Валерьенва</v>
          </cell>
          <cell r="G7" t="str">
            <v>г. Омск</v>
          </cell>
          <cell r="H7" t="str">
            <v>БОУ г.Омска "Лицей №149"</v>
          </cell>
          <cell r="I7">
            <v>11</v>
          </cell>
          <cell r="J7">
            <v>8</v>
          </cell>
          <cell r="K7">
            <v>19</v>
          </cell>
          <cell r="L7">
            <v>12</v>
          </cell>
          <cell r="M7">
            <v>18</v>
          </cell>
          <cell r="N7">
            <v>57</v>
          </cell>
          <cell r="O7">
            <v>1</v>
          </cell>
          <cell r="P7" t="str">
            <v>призер</v>
          </cell>
          <cell r="Q7" t="str">
            <v>Врублевская Е.А.</v>
          </cell>
        </row>
        <row r="8">
          <cell r="C8" t="str">
            <v>11.Б.1</v>
          </cell>
          <cell r="D8" t="str">
            <v>Боровских</v>
          </cell>
          <cell r="E8" t="str">
            <v>Владислав</v>
          </cell>
          <cell r="F8" t="str">
            <v>Дмитриевич</v>
          </cell>
          <cell r="G8" t="str">
            <v>г. Омск</v>
          </cell>
          <cell r="H8" t="str">
            <v>БОУ г.Омска "Лицей №149"</v>
          </cell>
          <cell r="I8">
            <v>11</v>
          </cell>
          <cell r="J8">
            <v>7</v>
          </cell>
          <cell r="K8">
            <v>10</v>
          </cell>
          <cell r="L8">
            <v>19</v>
          </cell>
          <cell r="M8">
            <v>16</v>
          </cell>
          <cell r="N8">
            <v>52</v>
          </cell>
          <cell r="O8">
            <v>2</v>
          </cell>
          <cell r="P8" t="str">
            <v>призер</v>
          </cell>
          <cell r="Q8" t="str">
            <v>Врублевская Е.А.</v>
          </cell>
        </row>
        <row r="9">
          <cell r="C9" t="str">
            <v>11.З.2</v>
          </cell>
          <cell r="D9" t="str">
            <v>Зейналов</v>
          </cell>
          <cell r="E9" t="str">
            <v>Афлатун</v>
          </cell>
          <cell r="F9" t="str">
            <v>Руфатович</v>
          </cell>
          <cell r="G9" t="str">
            <v>г. Омск</v>
          </cell>
          <cell r="H9" t="str">
            <v>БОУ г.Омска "Лицей №149"</v>
          </cell>
          <cell r="I9">
            <v>11</v>
          </cell>
          <cell r="J9">
            <v>6</v>
          </cell>
          <cell r="K9">
            <v>9</v>
          </cell>
          <cell r="L9">
            <v>21</v>
          </cell>
          <cell r="M9">
            <v>16</v>
          </cell>
          <cell r="N9">
            <v>52</v>
          </cell>
          <cell r="O9">
            <v>2</v>
          </cell>
          <cell r="P9" t="str">
            <v>призер</v>
          </cell>
          <cell r="Q9" t="str">
            <v>Врублевская Е.А.</v>
          </cell>
        </row>
        <row r="10">
          <cell r="C10" t="str">
            <v>11.Т.4</v>
          </cell>
          <cell r="D10" t="str">
            <v>Тырков</v>
          </cell>
          <cell r="E10" t="str">
            <v>Георгий</v>
          </cell>
          <cell r="F10" t="str">
            <v>Антонович</v>
          </cell>
          <cell r="G10" t="str">
            <v>г. Омск</v>
          </cell>
          <cell r="H10" t="str">
            <v>БОУ г.Омска "Лицей №149"</v>
          </cell>
          <cell r="I10">
            <v>11</v>
          </cell>
          <cell r="J10">
            <v>5</v>
          </cell>
          <cell r="K10">
            <v>12</v>
          </cell>
          <cell r="L10" t="str">
            <v>9.</v>
          </cell>
          <cell r="M10">
            <v>0</v>
          </cell>
          <cell r="N10">
            <v>26</v>
          </cell>
          <cell r="O10">
            <v>3</v>
          </cell>
          <cell r="P10" t="str">
            <v>участник</v>
          </cell>
          <cell r="Q10" t="str">
            <v>Врублевская Е.А.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="78" zoomScaleNormal="78" zoomScalePageLayoutView="0" workbookViewId="0" topLeftCell="A1">
      <selection activeCell="K18" sqref="K18"/>
    </sheetView>
  </sheetViews>
  <sheetFormatPr defaultColWidth="9.00390625" defaultRowHeight="12.75"/>
  <cols>
    <col min="1" max="1" width="3.50390625" style="1" customWidth="1"/>
    <col min="2" max="2" width="4.50390625" style="0" customWidth="1"/>
    <col min="3" max="3" width="7.25390625" style="0" customWidth="1"/>
    <col min="4" max="4" width="12.50390625" style="0" customWidth="1"/>
    <col min="5" max="5" width="11.375" style="0" customWidth="1"/>
    <col min="6" max="6" width="13.875" style="0" customWidth="1"/>
    <col min="7" max="7" width="10.00390625" style="0" customWidth="1"/>
    <col min="8" max="8" width="15.125" style="0" customWidth="1"/>
    <col min="9" max="9" width="7.00390625" style="0" customWidth="1"/>
    <col min="10" max="10" width="4.125" style="0" customWidth="1"/>
    <col min="11" max="12" width="4.375" style="0" customWidth="1"/>
    <col min="13" max="13" width="4.00390625" style="0" customWidth="1"/>
    <col min="14" max="14" width="6.375" style="0" customWidth="1"/>
    <col min="15" max="15" width="5.25390625" style="0" customWidth="1"/>
    <col min="16" max="16" width="8.25390625" style="0" customWidth="1"/>
    <col min="17" max="17" width="22.25390625" style="0" customWidth="1"/>
    <col min="18" max="18" width="13.375" style="0" customWidth="1"/>
  </cols>
  <sheetData>
    <row r="1" spans="1:18" ht="24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"/>
      <c r="R1" s="4"/>
    </row>
    <row r="2" spans="1:19" ht="36.75" customHeight="1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5"/>
      <c r="R2" s="5"/>
      <c r="S2" s="1"/>
    </row>
    <row r="3" spans="1:19" ht="17.25" customHeight="1">
      <c r="A3" s="6"/>
      <c r="B3" s="7" t="s">
        <v>1</v>
      </c>
      <c r="C3" s="8"/>
      <c r="D3" s="8"/>
      <c r="E3" s="9"/>
      <c r="F3" s="10">
        <v>45198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11"/>
      <c r="R3" s="11"/>
      <c r="S3" s="1"/>
    </row>
    <row r="4" spans="1:19" ht="17.25" customHeight="1">
      <c r="A4" s="6"/>
      <c r="B4" s="8" t="s">
        <v>2</v>
      </c>
      <c r="C4" s="8"/>
      <c r="D4" s="8"/>
      <c r="E4" s="8"/>
      <c r="F4" s="12">
        <v>100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13"/>
      <c r="R4" s="13"/>
      <c r="S4" s="1"/>
    </row>
    <row r="5" spans="1:19" ht="12.75" customHeight="1">
      <c r="A5" s="14"/>
      <c r="B5" s="15"/>
      <c r="C5" s="16"/>
      <c r="D5" s="17"/>
      <c r="E5" s="17"/>
      <c r="F5" s="17"/>
      <c r="G5" s="17"/>
      <c r="H5" s="17"/>
      <c r="I5" s="15"/>
      <c r="J5" s="18" t="s">
        <v>3</v>
      </c>
      <c r="K5" s="19" t="s">
        <v>4</v>
      </c>
      <c r="L5" s="19" t="s">
        <v>5</v>
      </c>
      <c r="M5" s="19" t="s">
        <v>6</v>
      </c>
      <c r="N5" s="20"/>
      <c r="O5" s="21"/>
      <c r="P5" s="21"/>
      <c r="Q5" s="27"/>
      <c r="R5" s="14"/>
      <c r="S5" s="2"/>
    </row>
    <row r="6" spans="1:19" ht="46.5">
      <c r="A6" s="14"/>
      <c r="B6" s="22" t="s">
        <v>7</v>
      </c>
      <c r="C6" s="23" t="s">
        <v>8</v>
      </c>
      <c r="D6" s="24" t="s">
        <v>9</v>
      </c>
      <c r="E6" s="24" t="s">
        <v>10</v>
      </c>
      <c r="F6" s="24" t="s">
        <v>11</v>
      </c>
      <c r="G6" s="24" t="s">
        <v>12</v>
      </c>
      <c r="H6" s="25" t="s">
        <v>13</v>
      </c>
      <c r="I6" s="25" t="s">
        <v>14</v>
      </c>
      <c r="J6" s="31">
        <v>1</v>
      </c>
      <c r="K6" s="31">
        <v>2</v>
      </c>
      <c r="L6" s="31">
        <v>3</v>
      </c>
      <c r="M6" s="31">
        <v>4</v>
      </c>
      <c r="N6" s="24" t="s">
        <v>15</v>
      </c>
      <c r="O6" s="24" t="s">
        <v>16</v>
      </c>
      <c r="P6" s="24" t="s">
        <v>17</v>
      </c>
      <c r="Q6" s="28" t="s">
        <v>18</v>
      </c>
      <c r="R6" s="29"/>
      <c r="S6" s="30"/>
    </row>
    <row r="7" spans="1:19" ht="18.75" customHeight="1">
      <c r="A7" s="14"/>
      <c r="B7" s="35">
        <v>1</v>
      </c>
      <c r="C7" s="37" t="str">
        <f>'[2]Предмет олимпиады-параллель'!C7</f>
        <v>11.К.3</v>
      </c>
      <c r="D7" s="36" t="str">
        <f>'[2]Предмет олимпиады-параллель'!D7</f>
        <v>Козловская</v>
      </c>
      <c r="E7" s="36" t="str">
        <f>'[2]Предмет олимпиады-параллель'!E7</f>
        <v>Ксения</v>
      </c>
      <c r="F7" s="36" t="str">
        <f>'[2]Предмет олимпиады-параллель'!F7</f>
        <v>Валерьенва</v>
      </c>
      <c r="G7" s="32" t="str">
        <f>'[2]Предмет олимпиады-параллель'!G7</f>
        <v>г. Омск</v>
      </c>
      <c r="H7" s="33" t="str">
        <f>'[2]Предмет олимпиады-параллель'!H7</f>
        <v>БОУ г.Омска "Лицей №149"</v>
      </c>
      <c r="I7" s="33">
        <f>'[2]Предмет олимпиады-параллель'!I7</f>
        <v>11</v>
      </c>
      <c r="J7" s="34">
        <f>'[2]Предмет олимпиады-параллель'!J7</f>
        <v>8</v>
      </c>
      <c r="K7" s="34">
        <f>'[2]Предмет олимпиады-параллель'!K7</f>
        <v>19</v>
      </c>
      <c r="L7" s="34">
        <f>'[2]Предмет олимпиады-параллель'!L7</f>
        <v>12</v>
      </c>
      <c r="M7" s="34">
        <f>'[2]Предмет олимпиады-параллель'!M7</f>
        <v>18</v>
      </c>
      <c r="N7" s="32">
        <f>'[2]Предмет олимпиады-параллель'!N7</f>
        <v>57</v>
      </c>
      <c r="O7" s="32">
        <f>'[2]Предмет олимпиады-параллель'!O7</f>
        <v>1</v>
      </c>
      <c r="P7" s="32" t="str">
        <f>'[2]Предмет олимпиады-параллель'!P7</f>
        <v>призер</v>
      </c>
      <c r="Q7" s="28" t="str">
        <f>'[2]Предмет олимпиады-параллель'!Q7</f>
        <v>Врублевская Е.А.</v>
      </c>
      <c r="R7" s="29"/>
      <c r="S7" s="30"/>
    </row>
    <row r="8" spans="1:19" ht="19.5" customHeight="1">
      <c r="A8" s="14"/>
      <c r="B8" s="35">
        <v>2</v>
      </c>
      <c r="C8" s="37" t="str">
        <f>'[2]Предмет олимпиады-параллель'!C8</f>
        <v>11.Б.1</v>
      </c>
      <c r="D8" s="36" t="str">
        <f>'[2]Предмет олимпиады-параллель'!D8</f>
        <v>Боровских</v>
      </c>
      <c r="E8" s="36" t="str">
        <f>'[2]Предмет олимпиады-параллель'!E8</f>
        <v>Владислав</v>
      </c>
      <c r="F8" s="36" t="str">
        <f>'[2]Предмет олимпиады-параллель'!F8</f>
        <v>Дмитриевич</v>
      </c>
      <c r="G8" s="32" t="str">
        <f>'[2]Предмет олимпиады-параллель'!G8</f>
        <v>г. Омск</v>
      </c>
      <c r="H8" s="33" t="str">
        <f>'[2]Предмет олимпиады-параллель'!H8</f>
        <v>БОУ г.Омска "Лицей №149"</v>
      </c>
      <c r="I8" s="33">
        <f>'[2]Предмет олимпиады-параллель'!I8</f>
        <v>11</v>
      </c>
      <c r="J8" s="34">
        <f>'[2]Предмет олимпиады-параллель'!J8</f>
        <v>7</v>
      </c>
      <c r="K8" s="34">
        <f>'[2]Предмет олимпиады-параллель'!K8</f>
        <v>10</v>
      </c>
      <c r="L8" s="34">
        <f>'[2]Предмет олимпиады-параллель'!L8</f>
        <v>19</v>
      </c>
      <c r="M8" s="34">
        <f>'[2]Предмет олимпиады-параллель'!M8</f>
        <v>16</v>
      </c>
      <c r="N8" s="32">
        <f>'[2]Предмет олимпиады-параллель'!N8</f>
        <v>52</v>
      </c>
      <c r="O8" s="32">
        <f>'[2]Предмет олимпиады-параллель'!O8</f>
        <v>2</v>
      </c>
      <c r="P8" s="32" t="str">
        <f>'[2]Предмет олимпиады-параллель'!P8</f>
        <v>призер</v>
      </c>
      <c r="Q8" s="28" t="str">
        <f>'[2]Предмет олимпиады-параллель'!Q8</f>
        <v>Врублевская Е.А.</v>
      </c>
      <c r="R8" s="29"/>
      <c r="S8" s="30"/>
    </row>
    <row r="9" spans="1:19" ht="17.25" customHeight="1">
      <c r="A9" s="14"/>
      <c r="B9" s="35">
        <v>3</v>
      </c>
      <c r="C9" s="37" t="str">
        <f>'[2]Предмет олимпиады-параллель'!C9</f>
        <v>11.З.2</v>
      </c>
      <c r="D9" s="36" t="str">
        <f>'[2]Предмет олимпиады-параллель'!D9</f>
        <v>Зейналов</v>
      </c>
      <c r="E9" s="36" t="str">
        <f>'[2]Предмет олимпиады-параллель'!E9</f>
        <v>Афлатун</v>
      </c>
      <c r="F9" s="36" t="str">
        <f>'[2]Предмет олимпиады-параллель'!F9</f>
        <v>Руфатович</v>
      </c>
      <c r="G9" s="32" t="str">
        <f>'[2]Предмет олимпиады-параллель'!G9</f>
        <v>г. Омск</v>
      </c>
      <c r="H9" s="33" t="str">
        <f>'[2]Предмет олимпиады-параллель'!H9</f>
        <v>БОУ г.Омска "Лицей №149"</v>
      </c>
      <c r="I9" s="33">
        <f>'[2]Предмет олимпиады-параллель'!I9</f>
        <v>11</v>
      </c>
      <c r="J9" s="34">
        <f>'[2]Предмет олимпиады-параллель'!J9</f>
        <v>6</v>
      </c>
      <c r="K9" s="34">
        <f>'[2]Предмет олимпиады-параллель'!K9</f>
        <v>9</v>
      </c>
      <c r="L9" s="34">
        <f>'[2]Предмет олимпиады-параллель'!L9</f>
        <v>21</v>
      </c>
      <c r="M9" s="34">
        <f>'[2]Предмет олимпиады-параллель'!M9</f>
        <v>16</v>
      </c>
      <c r="N9" s="32">
        <f>'[2]Предмет олимпиады-параллель'!N9</f>
        <v>52</v>
      </c>
      <c r="O9" s="32">
        <f>'[2]Предмет олимпиады-параллель'!O9</f>
        <v>2</v>
      </c>
      <c r="P9" s="32" t="str">
        <f>'[2]Предмет олимпиады-параллель'!P9</f>
        <v>призер</v>
      </c>
      <c r="Q9" s="28" t="str">
        <f>'[2]Предмет олимпиады-параллель'!Q9</f>
        <v>Врублевская Е.А.</v>
      </c>
      <c r="R9" s="29"/>
      <c r="S9" s="30"/>
    </row>
    <row r="10" spans="1:19" ht="14.25" customHeight="1">
      <c r="A10" s="14"/>
      <c r="B10" s="35">
        <v>4</v>
      </c>
      <c r="C10" s="37" t="str">
        <f>'[2]Предмет олимпиады-параллель'!C10</f>
        <v>11.Т.4</v>
      </c>
      <c r="D10" s="36" t="str">
        <f>'[2]Предмет олимпиады-параллель'!D10</f>
        <v>Тырков</v>
      </c>
      <c r="E10" s="36" t="str">
        <f>'[2]Предмет олимпиады-параллель'!E10</f>
        <v>Георгий</v>
      </c>
      <c r="F10" s="36" t="str">
        <f>'[2]Предмет олимпиады-параллель'!F10</f>
        <v>Антонович</v>
      </c>
      <c r="G10" s="32" t="str">
        <f>'[2]Предмет олимпиады-параллель'!G10</f>
        <v>г. Омск</v>
      </c>
      <c r="H10" s="33" t="str">
        <f>'[2]Предмет олимпиады-параллель'!H10</f>
        <v>БОУ г.Омска "Лицей №149"</v>
      </c>
      <c r="I10" s="33">
        <f>'[2]Предмет олимпиады-параллель'!I10</f>
        <v>11</v>
      </c>
      <c r="J10" s="34">
        <f>'[2]Предмет олимпиады-параллель'!J10</f>
        <v>5</v>
      </c>
      <c r="K10" s="34">
        <f>'[2]Предмет олимпиады-параллель'!K10</f>
        <v>12</v>
      </c>
      <c r="L10" s="34" t="str">
        <f>'[2]Предмет олимпиады-параллель'!L10</f>
        <v>9.</v>
      </c>
      <c r="M10" s="34">
        <f>'[2]Предмет олимпиады-параллель'!M10</f>
        <v>0</v>
      </c>
      <c r="N10" s="32">
        <f>'[2]Предмет олимпиады-параллель'!N10</f>
        <v>26</v>
      </c>
      <c r="O10" s="32">
        <f>'[2]Предмет олимпиады-параллель'!O10</f>
        <v>3</v>
      </c>
      <c r="P10" s="32" t="str">
        <f>'[2]Предмет олимпиады-параллель'!P10</f>
        <v>участник</v>
      </c>
      <c r="Q10" s="28" t="str">
        <f>'[2]Предмет олимпиады-параллель'!Q10</f>
        <v>Врублевская Е.А.</v>
      </c>
      <c r="R10" s="29"/>
      <c r="S10" s="30"/>
    </row>
    <row r="11" spans="1:19" ht="15.75" customHeight="1" hidden="1">
      <c r="A11" s="14"/>
      <c r="B11" s="35">
        <v>5</v>
      </c>
      <c r="C11" s="37"/>
      <c r="D11" s="36"/>
      <c r="E11" s="36"/>
      <c r="F11" s="36"/>
      <c r="G11" s="32"/>
      <c r="H11" s="33"/>
      <c r="I11" s="33"/>
      <c r="J11" s="34"/>
      <c r="K11" s="34"/>
      <c r="L11" s="34"/>
      <c r="M11" s="34"/>
      <c r="N11" s="32"/>
      <c r="O11" s="32"/>
      <c r="P11" s="32"/>
      <c r="Q11" s="28"/>
      <c r="R11" s="29"/>
      <c r="S11" s="30"/>
    </row>
    <row r="12" spans="1:18" ht="15">
      <c r="A12" s="6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30" customHeight="1">
      <c r="A13" s="6"/>
      <c r="B13" s="26" t="s">
        <v>20</v>
      </c>
      <c r="C13" s="26"/>
      <c r="D13" s="12"/>
      <c r="E13" s="26" t="s">
        <v>19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30" customHeight="1">
      <c r="A14" s="6"/>
      <c r="B14" s="26" t="s">
        <v>21</v>
      </c>
      <c r="C14" s="26"/>
      <c r="D14" s="12"/>
      <c r="E14" s="12" t="s">
        <v>22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30" customHeight="1">
      <c r="A15" s="6"/>
      <c r="B15" s="26" t="s">
        <v>23</v>
      </c>
      <c r="C15" s="26"/>
      <c r="D15" s="12"/>
      <c r="E15" s="39" t="s">
        <v>24</v>
      </c>
      <c r="F15" s="12"/>
      <c r="G15" s="39" t="s">
        <v>25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30" customHeight="1">
      <c r="A16" s="38" t="s">
        <v>26</v>
      </c>
      <c r="B16" s="38"/>
      <c r="C16" s="38"/>
      <c r="D16" s="38"/>
      <c r="E16" s="44" t="s">
        <v>27</v>
      </c>
      <c r="F16" s="44"/>
      <c r="G16" s="44"/>
      <c r="H16" s="12" t="s">
        <v>28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ht="12.75">
      <c r="E17" s="3"/>
    </row>
  </sheetData>
  <sheetProtection selectLockedCells="1" selectUnlockedCells="1"/>
  <mergeCells count="5">
    <mergeCell ref="A1:P1"/>
    <mergeCell ref="A2:P2"/>
    <mergeCell ref="G3:P3"/>
    <mergeCell ref="G4:P4"/>
    <mergeCell ref="E16:G16"/>
  </mergeCells>
  <dataValidations count="1">
    <dataValidation allowBlank="1" showErrorMessage="1" sqref="D6:F11 H6:H11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2023-10-23T06:08:20Z</cp:lastPrinted>
  <dcterms:modified xsi:type="dcterms:W3CDTF">2023-10-23T06:08:53Z</dcterms:modified>
  <cp:category/>
  <cp:version/>
  <cp:contentType/>
  <cp:contentStatus/>
</cp:coreProperties>
</file>